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90" yWindow="615" windowWidth="27735" windowHeight="11475"/>
  </bookViews>
  <sheets>
    <sheet name="Sheet0" sheetId="1" r:id="rId1"/>
  </sheets>
  <calcPr calcId="124519"/>
</workbook>
</file>

<file path=xl/calcChain.xml><?xml version="1.0" encoding="utf-8"?>
<calcChain xmlns="http://schemas.openxmlformats.org/spreadsheetml/2006/main">
  <c r="G17" i="1"/>
  <c r="E17"/>
  <c r="G31" l="1"/>
</calcChain>
</file>

<file path=xl/sharedStrings.xml><?xml version="1.0" encoding="utf-8"?>
<sst xmlns="http://schemas.openxmlformats.org/spreadsheetml/2006/main" count="111" uniqueCount="93">
  <si>
    <t>南京市本级项目支出绩效自评价情况表</t>
  </si>
  <si>
    <t>填报单位：</t>
  </si>
  <si>
    <t>中国共产党南京市委员会老干部局</t>
  </si>
  <si>
    <t>项目名称：</t>
  </si>
  <si>
    <t>项目实施年度：</t>
  </si>
  <si>
    <t>填报人：</t>
  </si>
  <si>
    <t>联系电话：</t>
  </si>
  <si>
    <t>年度绩效目标：</t>
  </si>
  <si>
    <t>更新、配齐必要的办公设备，保证局机关办公效率。</t>
  </si>
  <si>
    <t>年度绩效目标完成情况：</t>
  </si>
  <si>
    <t>项目名称</t>
  </si>
  <si>
    <t>年初预算数</t>
  </si>
  <si>
    <t>实际执行数</t>
  </si>
  <si>
    <t>是否偏差</t>
  </si>
  <si>
    <t/>
  </si>
  <si>
    <t>评价指标</t>
  </si>
  <si>
    <t>年初指标值</t>
  </si>
  <si>
    <t>实际完成值</t>
  </si>
  <si>
    <t>权重</t>
  </si>
  <si>
    <t>得分</t>
  </si>
  <si>
    <t>评分依据</t>
  </si>
  <si>
    <t>未完成指标原因分析</t>
  </si>
  <si>
    <t>一级指标</t>
  </si>
  <si>
    <t>二级指标</t>
  </si>
  <si>
    <t>三级指标</t>
  </si>
  <si>
    <t>决策</t>
  </si>
  <si>
    <t>项目立项</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</si>
  <si>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</si>
  <si>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</si>
  <si>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</si>
  <si>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立项依据充分性</t>
  </si>
  <si>
    <t>充分</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</si>
  <si>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</si>
  <si>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绩效目标</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</si>
  <si>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</si>
  <si>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</si>
  <si>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</si>
  <si>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</si>
  <si>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</si>
  <si>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</si>
  <si>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</si>
  <si>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</si>
  <si>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</si>
  <si>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</si>
  <si>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</si>
  <si>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</si>
  <si>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</si>
  <si>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</si>
  <si>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预算执行率</t>
  </si>
  <si>
    <t>＝100%</t>
  </si>
  <si>
    <t>预算执行率=（实际支出资金/实际到位资金）×100%。
      实际支出资金：一定时期（本年度或项目期）内项目实际拨付的资金。
      评分规则：得分=资金到位率×分值。</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</si>
  <si>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</si>
  <si>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</si>
  <si>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</si>
  <si>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</si>
  <si>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</si>
  <si>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</si>
  <si>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</si>
  <si>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</si>
  <si>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</si>
  <si>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</si>
  <si>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</si>
  <si>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</si>
  <si>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</si>
  <si>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产出指标</t>
  </si>
  <si>
    <t>数量指标</t>
  </si>
  <si>
    <t>业务办理完成率</t>
  </si>
  <si>
    <t>质量指标</t>
  </si>
  <si>
    <t>业务资金支出合规性</t>
  </si>
  <si>
    <t>时效指标</t>
  </si>
  <si>
    <t>业务办理及时性</t>
  </si>
  <si>
    <t>及时</t>
  </si>
  <si>
    <t>成本指标</t>
  </si>
  <si>
    <t>效益指标</t>
  </si>
  <si>
    <t>经济效益</t>
  </si>
  <si>
    <t>社会效益</t>
  </si>
  <si>
    <t>办事效率提高，维持局机关办公正常运转</t>
  </si>
  <si>
    <t>明显提高</t>
  </si>
  <si>
    <t>生态效益</t>
  </si>
  <si>
    <t>可持续影响</t>
  </si>
  <si>
    <t>满意度指标</t>
  </si>
  <si>
    <t>服务对象满意度</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</si>
  <si>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</si>
  <si>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办公设备购置费</t>
    <phoneticPr fontId="47" type="noConversion"/>
  </si>
  <si>
    <t>办公设备购置费</t>
    <phoneticPr fontId="47" type="noConversion"/>
  </si>
  <si>
    <t>是</t>
    <phoneticPr fontId="47" type="noConversion"/>
  </si>
  <si>
    <t>评价要点：资产配置是否执行政府采购制度与单位内部控制制度。     
评分规则：评价要点执行情况分达成、部分达成、未达成三档，按100%-80%（含）、80%-60%（含）、60%-0%评分。</t>
  </si>
  <si>
    <t>评价要点：资产配置是否提高局机关办公效率，维持局机关正常运转。
评分规则：评价要点执行情况分达成、部分达成、未达成三档，按100%-80%（含）、80%-60%（含）、60%-0%评分。</t>
  </si>
  <si>
    <t>落实过紧日子要求，在执行过程中尽可能节约资金办理采购。</t>
    <phoneticPr fontId="47" type="noConversion"/>
  </si>
  <si>
    <t>根据《南京行政事业单位国有资产管理制度汇编》，对照本局实际，按照年初资产配置计划，依托政府采购网的网上商城模块，完成了局机关年度固定资产采购与配置。</t>
    <phoneticPr fontId="47" type="noConversion"/>
  </si>
  <si>
    <t>评价要点：年度资产配置计划是否执行完成。    
评分规则：评价要点执行情况分达成、部分达成、未达成三档，按100%-80%（含）、80%-60%（含）、60%-0%评分。</t>
    <phoneticPr fontId="47" type="noConversion"/>
  </si>
  <si>
    <t>评价要点：资产配置是否及时满足局机关办公需要。
评分规则：评价要点执行情况分达成、部分达成、未达成三档，按100%-80%（含）、80%-60%（含）、60%-0%评分。</t>
    <phoneticPr fontId="47" type="noConversion"/>
  </si>
  <si>
    <t>吴少泉</t>
    <phoneticPr fontId="47" type="noConversion"/>
  </si>
</sst>
</file>

<file path=xl/styles.xml><?xml version="1.0" encoding="utf-8"?>
<styleSheet xmlns="http://schemas.openxmlformats.org/spreadsheetml/2006/main">
  <numFmts count="1">
    <numFmt numFmtId="176" formatCode="0.00_ "/>
  </numFmts>
  <fonts count="50">
    <font>
      <sz val="11"/>
      <color indexed="8"/>
      <name val="宋体"/>
      <family val="2"/>
      <scheme val="minor"/>
    </font>
    <font>
      <b/>
      <sz val="16"/>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10"/>
      <color rgb="FF000000"/>
      <name val="宋体"/>
      <charset val="134"/>
    </font>
    <font>
      <sz val="9"/>
      <name val="宋体"/>
      <family val="3"/>
      <charset val="134"/>
      <scheme val="minor"/>
    </font>
    <font>
      <sz val="9"/>
      <color rgb="FF000000"/>
      <name val="宋体"/>
      <family val="3"/>
      <charset val="134"/>
    </font>
    <font>
      <sz val="10"/>
      <color rgb="FF000000"/>
      <name val="宋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62">
    <xf numFmtId="0" fontId="0" fillId="0" borderId="0" xfId="0">
      <alignment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49" fillId="0" borderId="1" xfId="0" applyFont="1" applyBorder="1" applyAlignment="1">
      <alignment horizontal="left" vertical="center" wrapText="1"/>
    </xf>
    <xf numFmtId="0" fontId="2" fillId="0" borderId="1" xfId="0" applyFont="1" applyBorder="1" applyAlignment="1">
      <alignment horizontal="left" vertical="center" wrapText="1"/>
    </xf>
    <xf numFmtId="0" fontId="36" fillId="2" borderId="1" xfId="0" applyFont="1" applyFill="1" applyBorder="1" applyAlignment="1">
      <alignment horizontal="center" vertical="center" wrapText="1"/>
    </xf>
    <xf numFmtId="0" fontId="37" fillId="2" borderId="1" xfId="0" applyFont="1" applyFill="1" applyBorder="1" applyAlignment="1">
      <alignment horizontal="center" vertical="center" wrapText="1"/>
    </xf>
    <xf numFmtId="10" fontId="38" fillId="2" borderId="1" xfId="0" applyNumberFormat="1" applyFont="1" applyFill="1" applyBorder="1" applyAlignment="1">
      <alignment horizontal="center" vertical="center" wrapText="1"/>
    </xf>
    <xf numFmtId="0" fontId="39" fillId="2" borderId="1" xfId="0" applyFont="1" applyFill="1" applyBorder="1" applyAlignment="1">
      <alignment horizontal="center" vertical="center" wrapText="1"/>
    </xf>
    <xf numFmtId="176" fontId="40" fillId="2" borderId="1" xfId="0" applyNumberFormat="1" applyFont="1" applyFill="1" applyBorder="1" applyAlignment="1">
      <alignment horizontal="center" vertical="center" wrapText="1"/>
    </xf>
    <xf numFmtId="0" fontId="35" fillId="2" borderId="1" xfId="0" applyFont="1" applyFill="1" applyBorder="1" applyAlignment="1">
      <alignment horizontal="center" vertical="center" wrapText="1"/>
    </xf>
    <xf numFmtId="0" fontId="38" fillId="2" borderId="1" xfId="0" applyFont="1" applyFill="1" applyBorder="1" applyAlignment="1">
      <alignment horizontal="center" vertical="center" wrapText="1"/>
    </xf>
    <xf numFmtId="0" fontId="40" fillId="2" borderId="1" xfId="0" applyFont="1" applyFill="1" applyBorder="1" applyAlignment="1">
      <alignment horizontal="center" vertical="center" wrapText="1"/>
    </xf>
    <xf numFmtId="0" fontId="34" fillId="2" borderId="1" xfId="0" applyFont="1" applyFill="1" applyBorder="1" applyAlignment="1">
      <alignment horizontal="center" vertical="center" wrapText="1"/>
    </xf>
    <xf numFmtId="176" fontId="44"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0" fontId="43" fillId="2" borderId="1" xfId="0" applyFont="1" applyFill="1" applyBorder="1" applyAlignment="1">
      <alignment horizontal="center" vertical="center" wrapText="1"/>
    </xf>
    <xf numFmtId="0" fontId="45" fillId="0" borderId="1" xfId="0" applyFont="1" applyBorder="1" applyAlignment="1">
      <alignment horizontal="center" vertical="center" wrapText="1"/>
    </xf>
    <xf numFmtId="0" fontId="46" fillId="0" borderId="1" xfId="0" applyFont="1" applyBorder="1" applyAlignment="1">
      <alignment horizontal="left"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2"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2"/>
  <sheetViews>
    <sheetView tabSelected="1" topLeftCell="A16" workbookViewId="0">
      <selection activeCell="E11" sqref="E11"/>
    </sheetView>
  </sheetViews>
  <sheetFormatPr defaultRowHeight="13.5"/>
  <cols>
    <col min="1" max="1" width="9.5" customWidth="1"/>
    <col min="2" max="2" width="10.625" customWidth="1"/>
    <col min="3" max="3" width="17.5" customWidth="1"/>
    <col min="4" max="4" width="9.75" customWidth="1"/>
    <col min="5" max="5" width="9.125" customWidth="1"/>
    <col min="6" max="7" width="6.375" customWidth="1"/>
    <col min="8" max="8" width="23.25" customWidth="1"/>
    <col min="9" max="9" width="9.875" customWidth="1"/>
  </cols>
  <sheetData>
    <row r="1" spans="1:9" ht="30" customHeight="1">
      <c r="A1" s="56" t="s">
        <v>0</v>
      </c>
      <c r="B1" s="56"/>
      <c r="C1" s="56"/>
      <c r="D1" s="56"/>
      <c r="E1" s="56"/>
      <c r="F1" s="56"/>
      <c r="G1" s="56"/>
      <c r="H1" s="56"/>
      <c r="I1" s="56"/>
    </row>
    <row r="2" spans="1:9" ht="18.95" customHeight="1">
      <c r="A2" s="57" t="s">
        <v>1</v>
      </c>
      <c r="B2" s="57"/>
      <c r="C2" s="58" t="s">
        <v>2</v>
      </c>
      <c r="D2" s="58"/>
      <c r="E2" s="59" t="s">
        <v>3</v>
      </c>
      <c r="F2" s="59"/>
      <c r="G2" s="60" t="s">
        <v>83</v>
      </c>
      <c r="H2" s="61"/>
      <c r="I2" s="61"/>
    </row>
    <row r="3" spans="1:9" ht="18.95" customHeight="1">
      <c r="A3" s="50" t="s">
        <v>4</v>
      </c>
      <c r="B3" s="50"/>
      <c r="C3" s="51">
        <v>2024</v>
      </c>
      <c r="D3" s="51"/>
      <c r="E3" s="51"/>
      <c r="F3" s="51"/>
      <c r="G3" s="51"/>
      <c r="H3" s="51"/>
      <c r="I3" s="51"/>
    </row>
    <row r="4" spans="1:9" ht="18.95" customHeight="1">
      <c r="A4" s="52" t="s">
        <v>5</v>
      </c>
      <c r="B4" s="52"/>
      <c r="C4" s="29" t="s">
        <v>92</v>
      </c>
      <c r="D4" s="53"/>
      <c r="E4" s="54" t="s">
        <v>6</v>
      </c>
      <c r="F4" s="54"/>
      <c r="G4" s="55">
        <v>83615204</v>
      </c>
      <c r="H4" s="55"/>
      <c r="I4" s="55"/>
    </row>
    <row r="5" spans="1:9" ht="30.75" customHeight="1">
      <c r="A5" s="41" t="s">
        <v>7</v>
      </c>
      <c r="B5" s="41"/>
      <c r="C5" s="42" t="s">
        <v>8</v>
      </c>
      <c r="D5" s="42"/>
      <c r="E5" s="42"/>
      <c r="F5" s="42"/>
      <c r="G5" s="42"/>
      <c r="H5" s="42"/>
      <c r="I5" s="42"/>
    </row>
    <row r="6" spans="1:9" ht="36.75" customHeight="1">
      <c r="A6" s="43" t="s">
        <v>9</v>
      </c>
      <c r="B6" s="43"/>
      <c r="C6" s="44" t="s">
        <v>89</v>
      </c>
      <c r="D6" s="45"/>
      <c r="E6" s="45"/>
      <c r="F6" s="45"/>
      <c r="G6" s="45"/>
      <c r="H6" s="45"/>
      <c r="I6" s="45"/>
    </row>
    <row r="7" spans="1:9" ht="18.95" customHeight="1">
      <c r="A7" s="46" t="s">
        <v>10</v>
      </c>
      <c r="B7" s="46"/>
      <c r="C7" s="47" t="s">
        <v>11</v>
      </c>
      <c r="D7" s="47"/>
      <c r="E7" s="48" t="s">
        <v>12</v>
      </c>
      <c r="F7" s="48"/>
      <c r="G7" s="49" t="s">
        <v>13</v>
      </c>
      <c r="H7" s="49"/>
      <c r="I7" s="49"/>
    </row>
    <row r="8" spans="1:9" ht="18.95" customHeight="1">
      <c r="A8" s="29" t="s">
        <v>84</v>
      </c>
      <c r="B8" s="30"/>
      <c r="C8" s="31">
        <v>9.8000000000000007</v>
      </c>
      <c r="D8" s="31"/>
      <c r="E8" s="32">
        <v>8.0500000000000007</v>
      </c>
      <c r="F8" s="32"/>
      <c r="G8" s="29" t="s">
        <v>85</v>
      </c>
      <c r="H8" s="33"/>
      <c r="I8" s="33"/>
    </row>
    <row r="9" spans="1:9" ht="18.95" customHeight="1">
      <c r="A9" s="34" t="s">
        <v>15</v>
      </c>
      <c r="B9" s="34"/>
      <c r="C9" s="34"/>
      <c r="D9" s="35" t="s">
        <v>16</v>
      </c>
      <c r="E9" s="36" t="s">
        <v>17</v>
      </c>
      <c r="F9" s="37" t="s">
        <v>18</v>
      </c>
      <c r="G9" s="38" t="s">
        <v>19</v>
      </c>
      <c r="H9" s="39" t="s">
        <v>20</v>
      </c>
      <c r="I9" s="40" t="s">
        <v>21</v>
      </c>
    </row>
    <row r="10" spans="1:9" ht="18.95" customHeight="1">
      <c r="A10" s="1" t="s">
        <v>22</v>
      </c>
      <c r="B10" s="2" t="s">
        <v>23</v>
      </c>
      <c r="C10" s="3" t="s">
        <v>24</v>
      </c>
      <c r="D10" s="35"/>
      <c r="E10" s="36"/>
      <c r="F10" s="37"/>
      <c r="G10" s="38"/>
      <c r="H10" s="39"/>
      <c r="I10" s="40"/>
    </row>
    <row r="11" spans="1:9" ht="23.1" customHeight="1">
      <c r="A11" s="26" t="s">
        <v>25</v>
      </c>
      <c r="B11" s="27" t="s">
        <v>26</v>
      </c>
      <c r="C11" s="4" t="s">
        <v>27</v>
      </c>
      <c r="D11" s="5" t="s">
        <v>28</v>
      </c>
      <c r="E11" s="5" t="s">
        <v>28</v>
      </c>
      <c r="F11" s="6">
        <v>2</v>
      </c>
      <c r="G11" s="6">
        <v>2</v>
      </c>
      <c r="H11" s="7" t="s">
        <v>29</v>
      </c>
      <c r="I11" s="8"/>
    </row>
    <row r="12" spans="1:9" ht="23.1" customHeight="1">
      <c r="A12" s="26"/>
      <c r="B12" s="27"/>
      <c r="C12" s="4" t="s">
        <v>30</v>
      </c>
      <c r="D12" s="5" t="s">
        <v>31</v>
      </c>
      <c r="E12" s="5" t="s">
        <v>31</v>
      </c>
      <c r="F12" s="6">
        <v>2</v>
      </c>
      <c r="G12" s="6">
        <v>2</v>
      </c>
      <c r="H12" s="7" t="s">
        <v>32</v>
      </c>
      <c r="I12" s="8"/>
    </row>
    <row r="13" spans="1:9" ht="23.1" customHeight="1">
      <c r="A13" s="26"/>
      <c r="B13" s="27" t="s">
        <v>33</v>
      </c>
      <c r="C13" s="4" t="s">
        <v>34</v>
      </c>
      <c r="D13" s="5" t="s">
        <v>35</v>
      </c>
      <c r="E13" s="5" t="s">
        <v>35</v>
      </c>
      <c r="F13" s="6">
        <v>2</v>
      </c>
      <c r="G13" s="6">
        <v>2</v>
      </c>
      <c r="H13" s="7" t="s">
        <v>36</v>
      </c>
      <c r="I13" s="8"/>
    </row>
    <row r="14" spans="1:9" ht="23.1" customHeight="1">
      <c r="A14" s="26"/>
      <c r="B14" s="27"/>
      <c r="C14" s="4" t="s">
        <v>37</v>
      </c>
      <c r="D14" s="5" t="s">
        <v>38</v>
      </c>
      <c r="E14" s="5" t="s">
        <v>38</v>
      </c>
      <c r="F14" s="6">
        <v>2</v>
      </c>
      <c r="G14" s="6">
        <v>2</v>
      </c>
      <c r="H14" s="7" t="s">
        <v>39</v>
      </c>
      <c r="I14" s="8"/>
    </row>
    <row r="15" spans="1:9" ht="23.1" customHeight="1">
      <c r="A15" s="26"/>
      <c r="B15" s="27" t="s">
        <v>40</v>
      </c>
      <c r="C15" s="4" t="s">
        <v>41</v>
      </c>
      <c r="D15" s="5" t="s">
        <v>38</v>
      </c>
      <c r="E15" s="5" t="s">
        <v>38</v>
      </c>
      <c r="F15" s="6">
        <v>2</v>
      </c>
      <c r="G15" s="6">
        <v>2</v>
      </c>
      <c r="H15" s="7" t="s">
        <v>42</v>
      </c>
      <c r="I15" s="8"/>
    </row>
    <row r="16" spans="1:9" ht="23.1" customHeight="1">
      <c r="A16" s="26"/>
      <c r="B16" s="27"/>
      <c r="C16" s="4" t="s">
        <v>43</v>
      </c>
      <c r="D16" s="5" t="s">
        <v>44</v>
      </c>
      <c r="E16" s="5" t="s">
        <v>44</v>
      </c>
      <c r="F16" s="6">
        <v>2</v>
      </c>
      <c r="G16" s="6">
        <v>2</v>
      </c>
      <c r="H16" s="7" t="s">
        <v>45</v>
      </c>
      <c r="I16" s="8"/>
    </row>
    <row r="17" spans="1:9" ht="69.75" customHeight="1">
      <c r="A17" s="22" t="s">
        <v>46</v>
      </c>
      <c r="B17" s="28" t="s">
        <v>47</v>
      </c>
      <c r="C17" s="12" t="s">
        <v>48</v>
      </c>
      <c r="D17" s="13" t="s">
        <v>49</v>
      </c>
      <c r="E17" s="14">
        <f>E8/C8</f>
        <v>0.8214285714285714</v>
      </c>
      <c r="F17" s="15">
        <v>3</v>
      </c>
      <c r="G17" s="16">
        <f>F17*E17</f>
        <v>2.4642857142857144</v>
      </c>
      <c r="H17" s="7" t="s">
        <v>50</v>
      </c>
      <c r="I17" s="9" t="s">
        <v>88</v>
      </c>
    </row>
    <row r="18" spans="1:9" ht="23.1" customHeight="1">
      <c r="A18" s="22"/>
      <c r="B18" s="28"/>
      <c r="C18" s="12" t="s">
        <v>51</v>
      </c>
      <c r="D18" s="13" t="s">
        <v>52</v>
      </c>
      <c r="E18" s="13" t="s">
        <v>52</v>
      </c>
      <c r="F18" s="15">
        <v>3</v>
      </c>
      <c r="G18" s="15">
        <v>3</v>
      </c>
      <c r="H18" s="7" t="s">
        <v>53</v>
      </c>
      <c r="I18" s="8"/>
    </row>
    <row r="19" spans="1:9" ht="23.1" customHeight="1">
      <c r="A19" s="22"/>
      <c r="B19" s="28"/>
      <c r="C19" s="12" t="s">
        <v>54</v>
      </c>
      <c r="D19" s="13" t="s">
        <v>55</v>
      </c>
      <c r="E19" s="13" t="s">
        <v>55</v>
      </c>
      <c r="F19" s="15">
        <v>4</v>
      </c>
      <c r="G19" s="15">
        <v>4</v>
      </c>
      <c r="H19" s="7" t="s">
        <v>56</v>
      </c>
      <c r="I19" s="8"/>
    </row>
    <row r="20" spans="1:9" ht="23.1" customHeight="1">
      <c r="A20" s="22"/>
      <c r="B20" s="28" t="s">
        <v>57</v>
      </c>
      <c r="C20" s="12" t="s">
        <v>58</v>
      </c>
      <c r="D20" s="13" t="s">
        <v>59</v>
      </c>
      <c r="E20" s="13" t="s">
        <v>59</v>
      </c>
      <c r="F20" s="15">
        <v>6</v>
      </c>
      <c r="G20" s="15">
        <v>6</v>
      </c>
      <c r="H20" s="7" t="s">
        <v>60</v>
      </c>
      <c r="I20" s="8"/>
    </row>
    <row r="21" spans="1:9" ht="23.1" customHeight="1">
      <c r="A21" s="22"/>
      <c r="B21" s="28"/>
      <c r="C21" s="12" t="s">
        <v>61</v>
      </c>
      <c r="D21" s="13" t="s">
        <v>62</v>
      </c>
      <c r="E21" s="13" t="s">
        <v>62</v>
      </c>
      <c r="F21" s="15">
        <v>2</v>
      </c>
      <c r="G21" s="15">
        <v>2</v>
      </c>
      <c r="H21" s="7" t="s">
        <v>63</v>
      </c>
      <c r="I21" s="8"/>
    </row>
    <row r="22" spans="1:9" ht="24.75" customHeight="1">
      <c r="A22" s="22" t="s">
        <v>64</v>
      </c>
      <c r="B22" s="17" t="s">
        <v>65</v>
      </c>
      <c r="C22" s="12" t="s">
        <v>66</v>
      </c>
      <c r="D22" s="13" t="s">
        <v>49</v>
      </c>
      <c r="E22" s="13" t="s">
        <v>49</v>
      </c>
      <c r="F22" s="15">
        <v>20</v>
      </c>
      <c r="G22" s="15">
        <v>20</v>
      </c>
      <c r="H22" s="10" t="s">
        <v>90</v>
      </c>
      <c r="I22" s="8"/>
    </row>
    <row r="23" spans="1:9" ht="24.75" customHeight="1">
      <c r="A23" s="22"/>
      <c r="B23" s="17" t="s">
        <v>67</v>
      </c>
      <c r="C23" s="12" t="s">
        <v>68</v>
      </c>
      <c r="D23" s="13" t="s">
        <v>55</v>
      </c>
      <c r="E23" s="13" t="s">
        <v>55</v>
      </c>
      <c r="F23" s="15">
        <v>20</v>
      </c>
      <c r="G23" s="15">
        <v>20</v>
      </c>
      <c r="H23" s="10" t="s">
        <v>86</v>
      </c>
      <c r="I23" s="8"/>
    </row>
    <row r="24" spans="1:9" ht="24.75" customHeight="1">
      <c r="A24" s="22"/>
      <c r="B24" s="17" t="s">
        <v>69</v>
      </c>
      <c r="C24" s="12" t="s">
        <v>70</v>
      </c>
      <c r="D24" s="13" t="s">
        <v>71</v>
      </c>
      <c r="E24" s="13" t="s">
        <v>71</v>
      </c>
      <c r="F24" s="15">
        <v>20</v>
      </c>
      <c r="G24" s="15">
        <v>20</v>
      </c>
      <c r="H24" s="10" t="s">
        <v>91</v>
      </c>
      <c r="I24" s="8"/>
    </row>
    <row r="25" spans="1:9" ht="23.1" hidden="1" customHeight="1">
      <c r="A25" s="22"/>
      <c r="B25" s="17" t="s">
        <v>72</v>
      </c>
      <c r="C25" s="12"/>
      <c r="D25" s="13"/>
      <c r="E25" s="18"/>
      <c r="F25" s="15"/>
      <c r="G25" s="19"/>
      <c r="H25" s="11"/>
      <c r="I25" s="8"/>
    </row>
    <row r="26" spans="1:9" ht="23.1" hidden="1" customHeight="1">
      <c r="A26" s="22" t="s">
        <v>73</v>
      </c>
      <c r="B26" s="17" t="s">
        <v>74</v>
      </c>
      <c r="C26" s="12"/>
      <c r="D26" s="13"/>
      <c r="E26" s="18"/>
      <c r="F26" s="15"/>
      <c r="G26" s="19"/>
      <c r="I26" s="8"/>
    </row>
    <row r="27" spans="1:9" ht="37.5" customHeight="1">
      <c r="A27" s="22"/>
      <c r="B27" s="17" t="s">
        <v>75</v>
      </c>
      <c r="C27" s="12" t="s">
        <v>76</v>
      </c>
      <c r="D27" s="13" t="s">
        <v>77</v>
      </c>
      <c r="E27" s="13" t="s">
        <v>77</v>
      </c>
      <c r="F27" s="15">
        <v>10</v>
      </c>
      <c r="G27" s="15">
        <v>10</v>
      </c>
      <c r="H27" s="10" t="s">
        <v>87</v>
      </c>
      <c r="I27" s="8"/>
    </row>
    <row r="28" spans="1:9" ht="23.1" hidden="1" customHeight="1">
      <c r="A28" s="22"/>
      <c r="B28" s="17" t="s">
        <v>78</v>
      </c>
      <c r="C28" s="12"/>
      <c r="D28" s="13"/>
      <c r="E28" s="18"/>
      <c r="F28" s="15"/>
      <c r="G28" s="19"/>
      <c r="H28" s="7"/>
      <c r="I28" s="8"/>
    </row>
    <row r="29" spans="1:9" ht="23.1" hidden="1" customHeight="1">
      <c r="A29" s="22"/>
      <c r="B29" s="17" t="s">
        <v>79</v>
      </c>
      <c r="C29" s="12"/>
      <c r="D29" s="13"/>
      <c r="E29" s="18"/>
      <c r="F29" s="15"/>
      <c r="G29" s="19"/>
      <c r="H29" s="7"/>
      <c r="I29" s="8"/>
    </row>
    <row r="30" spans="1:9" ht="23.1" hidden="1" customHeight="1">
      <c r="A30" s="20" t="s">
        <v>80</v>
      </c>
      <c r="B30" s="17" t="s">
        <v>81</v>
      </c>
      <c r="C30" s="12"/>
      <c r="D30" s="13"/>
      <c r="E30" s="18"/>
      <c r="F30" s="15"/>
      <c r="G30" s="19"/>
      <c r="H30" s="7"/>
      <c r="I30" s="8"/>
    </row>
    <row r="31" spans="1:9" ht="18.95" customHeight="1">
      <c r="A31" s="23" t="s">
        <v>14</v>
      </c>
      <c r="B31" s="23"/>
      <c r="C31" s="23"/>
      <c r="D31" s="23"/>
      <c r="E31" s="23"/>
      <c r="F31" s="23"/>
      <c r="G31" s="21">
        <f>SUM(G11:G30)</f>
        <v>99.464285714285722</v>
      </c>
      <c r="H31" s="24" t="s">
        <v>14</v>
      </c>
      <c r="I31" s="24"/>
    </row>
    <row r="32" spans="1:9" ht="60" customHeight="1">
      <c r="A32" s="25" t="s">
        <v>82</v>
      </c>
      <c r="B32" s="25"/>
      <c r="C32" s="25"/>
      <c r="D32" s="25"/>
      <c r="E32" s="25"/>
      <c r="F32" s="25"/>
      <c r="G32" s="25"/>
      <c r="H32" s="25"/>
      <c r="I32" s="25"/>
    </row>
  </sheetData>
  <mergeCells count="42">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C9"/>
    <mergeCell ref="D9:D10"/>
    <mergeCell ref="E9:E10"/>
    <mergeCell ref="F9:F10"/>
    <mergeCell ref="G9:G10"/>
    <mergeCell ref="H9:H10"/>
    <mergeCell ref="I9:I10"/>
    <mergeCell ref="A11:A16"/>
    <mergeCell ref="B11:B12"/>
    <mergeCell ref="B13:B14"/>
    <mergeCell ref="B15:B16"/>
    <mergeCell ref="A17:A21"/>
    <mergeCell ref="B17:B19"/>
    <mergeCell ref="B20:B21"/>
    <mergeCell ref="A22:A25"/>
    <mergeCell ref="A26:A29"/>
    <mergeCell ref="A31:F31"/>
    <mergeCell ref="H31:I31"/>
    <mergeCell ref="A32:I32"/>
  </mergeCells>
  <phoneticPr fontId="47" type="noConversion"/>
  <printOptions horizontalCentered="1"/>
  <pageMargins left="7.874015748031496E-2" right="7.874015748031496E-2" top="0.59055118110236227" bottom="0.19685039370078741" header="0.31496062992125984" footer="0.31496062992125984"/>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cp:lastPrinted>2025-07-09T03:28:04Z</cp:lastPrinted>
  <dcterms:created xsi:type="dcterms:W3CDTF">2025-07-07T03:22:56Z</dcterms:created>
  <dcterms:modified xsi:type="dcterms:W3CDTF">2025-09-24T02:34:41Z</dcterms:modified>
</cp:coreProperties>
</file>